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21 Python\"/>
    </mc:Choice>
  </mc:AlternateContent>
  <xr:revisionPtr revIDLastSave="0" documentId="13_ncr:1_{56888641-79B4-4E23-BC02-3425C0223DB4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消費税計算テンプレー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13" i="1" s="1"/>
  <c r="F4" i="1"/>
  <c r="F8" i="1" s="1"/>
  <c r="J12" i="1"/>
  <c r="J9" i="1"/>
  <c r="J8" i="1"/>
  <c r="B13" i="1"/>
  <c r="B12" i="1"/>
  <c r="B9" i="1"/>
  <c r="B8" i="1"/>
  <c r="F9" i="1" l="1"/>
  <c r="F13" i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PASS 112233NOIR Minato</author>
  </authors>
  <commentList>
    <comment ref="B4" authorId="0" shapeId="0" xr:uid="{D431441E-639A-4C73-84D1-2F54AC766F56}">
      <text>
        <r>
          <rPr>
            <b/>
            <sz val="10"/>
            <color indexed="81"/>
            <rFont val="MS P ゴシック"/>
            <family val="3"/>
            <charset val="128"/>
          </rPr>
          <t>ここに、金額を入力します</t>
        </r>
      </text>
    </comment>
  </commentList>
</comments>
</file>

<file path=xl/sharedStrings.xml><?xml version="1.0" encoding="utf-8"?>
<sst xmlns="http://schemas.openxmlformats.org/spreadsheetml/2006/main" count="40" uniqueCount="12">
  <si>
    <t>消費税計算テンプレート</t>
  </si>
  <si>
    <t>入力金額</t>
  </si>
  <si>
    <t>消費税率</t>
  </si>
  <si>
    <t>【入力金額を税抜として計算】</t>
  </si>
  <si>
    <t>税込金額</t>
  </si>
  <si>
    <t>円</t>
  </si>
  <si>
    <t>消費税額</t>
  </si>
  <si>
    <t>【入力金額を税込として計算】</t>
  </si>
  <si>
    <t>税抜金額</t>
  </si>
  <si>
    <t>（例：10%）</t>
    <phoneticPr fontId="2"/>
  </si>
  <si>
    <t>（例：10000）</t>
    <phoneticPr fontId="2"/>
  </si>
  <si>
    <t>　　このカラーのところに入力してください</t>
    <rPh sb="12" eb="1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</si>
</sst>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indexed="81"/>
      <name val="MS P ゴシック"/>
      <family val="3"/>
      <charset val="128"/>
    </font>
    <font>
      <sz val="8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8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>
      <alignment vertical="center"/>
    </xf>
  </cellStyleXfs>
  <cellXfs count="19">
    <xf numFmtId="0" fontId="0" fillId="0" borderId="0" xfId="0"/>
    <xf numFmtId="0" fontId="1" fillId="0" borderId="2" xfId="1" applyAlignment="1">
      <alignment vertical="center"/>
    </xf>
    <xf numFmtId="0" fontId="1" fillId="0" borderId="2" xfId="1" applyAlignme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/>
    <xf numFmtId="0" fontId="5" fillId="2" borderId="0" xfId="0" applyFont="1" applyFill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3" fontId="6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3" fontId="6" fillId="3" borderId="1" xfId="0" applyNumberFormat="1" applyFont="1" applyFill="1" applyBorder="1"/>
    <xf numFmtId="176" fontId="6" fillId="3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1" applyFont="1" applyBorder="1" applyAlignment="1">
      <alignment vertical="center"/>
    </xf>
    <xf numFmtId="0" fontId="1" fillId="0" borderId="0" xfId="1" applyBorder="1" applyAlignment="1"/>
    <xf numFmtId="0" fontId="1" fillId="0" borderId="0" xfId="1" applyBorder="1" applyAlignment="1">
      <alignment vertical="center"/>
    </xf>
  </cellXfs>
  <cellStyles count="2">
    <cellStyle name="見出し 1" xfId="1" builtinId="1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59349</xdr:colOff>
      <xdr:row>2</xdr:row>
      <xdr:rowOff>13921</xdr:rowOff>
    </xdr:from>
    <xdr:to>
      <xdr:col>0</xdr:col>
      <xdr:colOff>241789</xdr:colOff>
      <xdr:row>2</xdr:row>
      <xdr:rowOff>212481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973E2F1-FB38-C5A3-3E54-91107AED9477}"/>
            </a:ext>
          </a:extLst>
        </xdr:cNvPr>
        <xdr:cNvSpPr/>
      </xdr:nvSpPr>
      <xdr:spPr>
        <a:xfrm>
          <a:off x="59349" y="534133"/>
          <a:ext cx="182440" cy="19856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130" zoomScaleNormal="130" workbookViewId="0">
      <pane ySplit="3" topLeftCell="A4" activePane="bottomLeft" state="frozen"/>
      <selection pane="bottomLeft" activeCell="F3" sqref="F3"/>
    </sheetView>
  </sheetViews>
  <sheetFormatPr defaultRowHeight="18.75"/>
  <cols>
    <col min="1" max="1" width="13.75" style="3" customWidth="1"/>
    <col min="2" max="2" width="15" style="3" customWidth="1"/>
    <col min="3" max="3" width="11.5" style="3" bestFit="1" customWidth="1"/>
    <col min="4" max="4" width="1.75" style="3" customWidth="1"/>
    <col min="5" max="5" width="10.875" style="3" customWidth="1"/>
    <col min="6" max="6" width="15" style="3" customWidth="1"/>
    <col min="7" max="7" width="3.625" style="3" bestFit="1" customWidth="1"/>
    <col min="8" max="8" width="1.75" style="3" customWidth="1"/>
    <col min="9" max="9" width="11.5" style="3" customWidth="1"/>
    <col min="10" max="10" width="15" style="3" customWidth="1"/>
    <col min="11" max="11" width="3.625" style="3" bestFit="1" customWidth="1"/>
    <col min="12" max="16384" width="9" style="3"/>
  </cols>
  <sheetData>
    <row r="1" spans="1:11" ht="33.75" customHeight="1" thickBot="1">
      <c r="A1" s="1" t="s">
        <v>0</v>
      </c>
      <c r="B1" s="2"/>
      <c r="C1" s="2"/>
      <c r="D1" s="2"/>
      <c r="E1" s="1"/>
      <c r="F1" s="2"/>
      <c r="G1" s="2"/>
      <c r="H1" s="2"/>
      <c r="I1" s="1"/>
      <c r="J1" s="2"/>
      <c r="K1" s="2"/>
    </row>
    <row r="2" spans="1:11" ht="6.75" customHeight="1" thickTop="1">
      <c r="A2" s="16"/>
      <c r="B2" s="17"/>
      <c r="C2" s="17"/>
      <c r="D2" s="17"/>
      <c r="E2" s="18"/>
      <c r="F2" s="17"/>
      <c r="G2" s="17"/>
      <c r="H2" s="17"/>
      <c r="I2" s="18"/>
      <c r="J2" s="17"/>
      <c r="K2" s="17"/>
    </row>
    <row r="3" spans="1:11" ht="20.25" customHeight="1">
      <c r="A3" s="15" t="s">
        <v>11</v>
      </c>
      <c r="B3" s="5"/>
      <c r="C3" s="5"/>
      <c r="E3" s="4"/>
      <c r="F3" s="5"/>
      <c r="G3" s="5"/>
      <c r="I3" s="4"/>
      <c r="J3" s="5"/>
      <c r="K3" s="5"/>
    </row>
    <row r="4" spans="1:11" ht="30" customHeight="1">
      <c r="A4" s="9" t="s">
        <v>1</v>
      </c>
      <c r="B4" s="13">
        <v>3000</v>
      </c>
      <c r="C4" s="12" t="s">
        <v>10</v>
      </c>
      <c r="E4" s="9" t="s">
        <v>1</v>
      </c>
      <c r="F4" s="11">
        <f>IF(ISNUMBER(B4),B4,0)</f>
        <v>3000</v>
      </c>
      <c r="G4" s="8"/>
      <c r="I4" s="9" t="s">
        <v>1</v>
      </c>
      <c r="J4" s="11">
        <f>IF(ISNUMBER(B4),B4,0)</f>
        <v>3000</v>
      </c>
      <c r="K4" s="8"/>
    </row>
    <row r="5" spans="1:11" ht="30" customHeight="1">
      <c r="A5" s="9" t="s">
        <v>2</v>
      </c>
      <c r="B5" s="14">
        <v>0.1</v>
      </c>
      <c r="C5" s="12" t="s">
        <v>9</v>
      </c>
      <c r="E5" s="9" t="s">
        <v>2</v>
      </c>
      <c r="F5" s="14">
        <v>0.08</v>
      </c>
      <c r="G5" s="8"/>
      <c r="I5" s="9" t="s">
        <v>2</v>
      </c>
      <c r="J5" s="14">
        <v>0.12</v>
      </c>
      <c r="K5" s="8"/>
    </row>
    <row r="7" spans="1:11">
      <c r="A7" s="6" t="s">
        <v>3</v>
      </c>
      <c r="B7" s="5"/>
      <c r="C7" s="5"/>
      <c r="E7" s="6" t="s">
        <v>3</v>
      </c>
      <c r="F7" s="5"/>
      <c r="G7" s="5"/>
      <c r="I7" s="6" t="s">
        <v>3</v>
      </c>
      <c r="J7" s="5"/>
      <c r="K7" s="5"/>
    </row>
    <row r="8" spans="1:11" ht="30" customHeight="1">
      <c r="A8" s="10" t="s">
        <v>4</v>
      </c>
      <c r="B8" s="11">
        <f>B4*(1+B5)</f>
        <v>3300.0000000000005</v>
      </c>
      <c r="C8" s="7" t="s">
        <v>5</v>
      </c>
      <c r="E8" s="10" t="s">
        <v>4</v>
      </c>
      <c r="F8" s="11">
        <f>F4*(1+F5)</f>
        <v>3240</v>
      </c>
      <c r="G8" s="7" t="s">
        <v>5</v>
      </c>
      <c r="I8" s="10" t="s">
        <v>4</v>
      </c>
      <c r="J8" s="11">
        <f>J4*(1+J5)</f>
        <v>3360.0000000000005</v>
      </c>
      <c r="K8" s="7" t="s">
        <v>5</v>
      </c>
    </row>
    <row r="9" spans="1:11" ht="30" customHeight="1">
      <c r="A9" s="10" t="s">
        <v>6</v>
      </c>
      <c r="B9" s="11">
        <f>B4*B5</f>
        <v>300</v>
      </c>
      <c r="C9" s="7" t="s">
        <v>5</v>
      </c>
      <c r="E9" s="10" t="s">
        <v>6</v>
      </c>
      <c r="F9" s="11">
        <f>F4*F5</f>
        <v>240</v>
      </c>
      <c r="G9" s="7" t="s">
        <v>5</v>
      </c>
      <c r="I9" s="10" t="s">
        <v>6</v>
      </c>
      <c r="J9" s="11">
        <f>J4*J5</f>
        <v>360</v>
      </c>
      <c r="K9" s="7" t="s">
        <v>5</v>
      </c>
    </row>
    <row r="11" spans="1:11">
      <c r="A11" s="6" t="s">
        <v>7</v>
      </c>
      <c r="B11" s="5"/>
      <c r="C11" s="5"/>
      <c r="E11" s="6" t="s">
        <v>7</v>
      </c>
      <c r="F11" s="5"/>
      <c r="G11" s="5"/>
      <c r="I11" s="6" t="s">
        <v>7</v>
      </c>
      <c r="J11" s="5"/>
      <c r="K11" s="5"/>
    </row>
    <row r="12" spans="1:11" ht="30" customHeight="1">
      <c r="A12" s="10" t="s">
        <v>8</v>
      </c>
      <c r="B12" s="11">
        <f>B4/(1+B5)</f>
        <v>2727.272727272727</v>
      </c>
      <c r="C12" s="7" t="s">
        <v>5</v>
      </c>
      <c r="E12" s="10" t="s">
        <v>8</v>
      </c>
      <c r="F12" s="11">
        <f>F4/(1+F5)</f>
        <v>2777.7777777777774</v>
      </c>
      <c r="G12" s="7" t="s">
        <v>5</v>
      </c>
      <c r="I12" s="10" t="s">
        <v>8</v>
      </c>
      <c r="J12" s="11">
        <f>J4/(1+J5)</f>
        <v>2678.5714285714284</v>
      </c>
      <c r="K12" s="7" t="s">
        <v>5</v>
      </c>
    </row>
    <row r="13" spans="1:11" ht="30" customHeight="1">
      <c r="A13" s="10" t="s">
        <v>6</v>
      </c>
      <c r="B13" s="11">
        <f>B4-B4/(1+B5)</f>
        <v>272.72727272727298</v>
      </c>
      <c r="C13" s="7" t="s">
        <v>5</v>
      </c>
      <c r="E13" s="10" t="s">
        <v>6</v>
      </c>
      <c r="F13" s="11">
        <f>F4-F4/(1+F5)</f>
        <v>222.22222222222263</v>
      </c>
      <c r="G13" s="7" t="s">
        <v>5</v>
      </c>
      <c r="I13" s="10" t="s">
        <v>6</v>
      </c>
      <c r="J13" s="11">
        <f>J4-J4/(1+J5)</f>
        <v>321.42857142857156</v>
      </c>
      <c r="K13" s="7" t="s">
        <v>5</v>
      </c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>
    <oddHeader>&amp;L&amp;8消費税計算シート&amp;R&amp;8AAB-INI-TAR-0015 (2025.08)</oddHeader>
    <oddFooter>&amp;C&amp;P/&amp;N&amp;R&amp;8docs.illogs.com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消費税計算テンプレート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Minato Arakaki</cp:lastModifiedBy>
  <cp:lastPrinted>2025-08-22T12:48:20Z</cp:lastPrinted>
  <dcterms:created xsi:type="dcterms:W3CDTF">2025-08-22T12:32:45Z</dcterms:created>
  <dcterms:modified xsi:type="dcterms:W3CDTF">2025-08-22T12:48:28Z</dcterms:modified>
</cp:coreProperties>
</file>